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йскурант" sheetId="1" r:id="rId1"/>
  </sheets>
  <definedNames>
    <definedName name="_xlnm.Print_Titles" localSheetId="0">'Прейскурант'!$21:$21</definedName>
  </definedNames>
  <calcPr fullCalcOnLoad="1"/>
</workbook>
</file>

<file path=xl/sharedStrings.xml><?xml version="1.0" encoding="utf-8"?>
<sst xmlns="http://schemas.openxmlformats.org/spreadsheetml/2006/main" count="54" uniqueCount="54">
  <si>
    <t>ЗАТВЕРДЖУЮ:</t>
  </si>
  <si>
    <t>ВАРТІСТЬ</t>
  </si>
  <si>
    <t>№ з/п</t>
  </si>
  <si>
    <t>Огляд лікаря-терапевта</t>
  </si>
  <si>
    <t>Огляд лікаря-ендокринолога</t>
  </si>
  <si>
    <t>Огляд лікаря-невропатолога</t>
  </si>
  <si>
    <t>Огляд лікаря-дерматолога</t>
  </si>
  <si>
    <t>Огляд лікаря-хірурга</t>
  </si>
  <si>
    <t>Огляд лікаря- уролога</t>
  </si>
  <si>
    <t>Визначення гостроти зору</t>
  </si>
  <si>
    <t>Визначення  кольровідчуття</t>
  </si>
  <si>
    <t>Визначення  поля зору</t>
  </si>
  <si>
    <t>Визначення   об`єму акомодації</t>
  </si>
  <si>
    <t>Скіаскопія</t>
  </si>
  <si>
    <t>Тонометрія</t>
  </si>
  <si>
    <t>ПДВ, грн.</t>
  </si>
  <si>
    <t>по комунальному некомерційному підприємству</t>
  </si>
  <si>
    <t>Огляд лікаря- отоларинголога</t>
  </si>
  <si>
    <t>Визначення функції зовнішньго дихання</t>
  </si>
  <si>
    <t>Огляд лікаря стоматолога-терапевта</t>
  </si>
  <si>
    <t>Огляд лікаря- ортопеда-травматолога</t>
  </si>
  <si>
    <t>Огляд лікаря- онколога</t>
  </si>
  <si>
    <t>Огляд лікаря акушера-гінеколога</t>
  </si>
  <si>
    <t>Огляд лікаря- офтальмолога</t>
  </si>
  <si>
    <t>Визначення яєць та лічінок гельмінтів по Фюлеборну</t>
  </si>
  <si>
    <t>Клінічний аналіз крові  ( 3 показники)</t>
  </si>
  <si>
    <t>Підрахунок кількості  тромбоцитів</t>
  </si>
  <si>
    <t>Підрахунок кількості  еритроцитів</t>
  </si>
  <si>
    <t>Аналіз крові на теплову  резистентність еритроцитів</t>
  </si>
  <si>
    <t>Аналіз крові на   АЛаТ</t>
  </si>
  <si>
    <t>Аналіз крові на АсАТ</t>
  </si>
  <si>
    <t>Мікроскопічне дослідження виділень із статевих органів</t>
  </si>
  <si>
    <t>Визначення загального білірубіну в сироватці крові</t>
  </si>
  <si>
    <t>Зішкріб на ентеробіоз з переанальних складок</t>
  </si>
  <si>
    <t>Визначення глюкози крові</t>
  </si>
  <si>
    <t>Забір біологічного матеріалу на ентеробіоз</t>
  </si>
  <si>
    <t>Забір венозної крові</t>
  </si>
  <si>
    <t>Головний лікар</t>
  </si>
  <si>
    <t>(посада)</t>
  </si>
  <si>
    <t>Олена  ШАПОВАЛОВА</t>
  </si>
  <si>
    <t>(підпис)</t>
  </si>
  <si>
    <t>20 ____р.</t>
  </si>
  <si>
    <t>Електрокардіографія</t>
  </si>
  <si>
    <t xml:space="preserve">Найменування </t>
  </si>
  <si>
    <t>Обстеження вестибулярного апарату</t>
  </si>
  <si>
    <t>Клінічний аналіз крові ( мануально)</t>
  </si>
  <si>
    <t>Клінічний аналіз сечі (мануально)</t>
  </si>
  <si>
    <t>Сума без ПДВ, грн.</t>
  </si>
  <si>
    <t>"Міська поліклініка № 11" Харківської міської ради</t>
  </si>
  <si>
    <t>Загальна вартість, грн.</t>
  </si>
  <si>
    <t>послуг з проведення  медичного огляду декретованої групи відповідно до  наказу МОЗ України від 21.05.2007р. № 246 на 2021 рік</t>
  </si>
  <si>
    <t>Комунального некормерційного підприємства</t>
  </si>
  <si>
    <t>"Міська поліклініка № 11"  Харківської</t>
  </si>
  <si>
    <t>міської ради"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</si>
</sst>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justify" vertical="top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workbookViewId="0" topLeftCell="A1">
      <selection activeCell="G22" sqref="G22:G57"/>
    </sheetView>
  </sheetViews>
  <sheetFormatPr defaultColWidth="9.140625" defaultRowHeight="12.75"/>
  <cols>
    <col min="1" max="1" width="6.421875" style="0" customWidth="1"/>
    <col min="2" max="2" width="40.7109375" style="0" customWidth="1"/>
    <col min="3" max="3" width="12.8515625" style="0" customWidth="1"/>
    <col min="4" max="4" width="10.8515625" style="0" customWidth="1"/>
    <col min="5" max="5" width="19.00390625" style="0" customWidth="1"/>
    <col min="6" max="6" width="10.57421875" style="0" customWidth="1"/>
  </cols>
  <sheetData>
    <row r="2" spans="3:5" ht="18">
      <c r="C2" s="13" t="s">
        <v>0</v>
      </c>
      <c r="D2" s="14"/>
      <c r="E2" s="14"/>
    </row>
    <row r="3" spans="3:5" ht="12.75">
      <c r="C3" s="14"/>
      <c r="D3" s="14"/>
      <c r="E3" s="14"/>
    </row>
    <row r="4" spans="3:10" ht="15">
      <c r="C4" s="3" t="s">
        <v>37</v>
      </c>
      <c r="D4" s="3"/>
      <c r="E4" s="3"/>
      <c r="F4" s="1"/>
      <c r="H4" s="1"/>
      <c r="I4" s="1"/>
      <c r="J4" s="1"/>
    </row>
    <row r="5" spans="3:10" ht="15">
      <c r="C5" s="2" t="s">
        <v>51</v>
      </c>
      <c r="D5" s="2"/>
      <c r="E5" s="2"/>
      <c r="F5" s="2"/>
      <c r="H5" s="1"/>
      <c r="I5" s="1"/>
      <c r="J5" s="1"/>
    </row>
    <row r="6" spans="3:10" ht="15">
      <c r="C6" s="19" t="s">
        <v>52</v>
      </c>
      <c r="D6" s="19"/>
      <c r="E6" s="19"/>
      <c r="F6" s="19"/>
      <c r="H6" s="1"/>
      <c r="I6" s="1"/>
      <c r="J6" s="1"/>
    </row>
    <row r="7" spans="3:10" ht="15">
      <c r="C7" s="19" t="s">
        <v>53</v>
      </c>
      <c r="D7" s="19"/>
      <c r="E7" s="19"/>
      <c r="F7" s="19"/>
      <c r="H7" s="1"/>
      <c r="I7" s="1"/>
      <c r="J7" s="1"/>
    </row>
    <row r="8" spans="3:10" ht="15">
      <c r="C8" s="20" t="s">
        <v>38</v>
      </c>
      <c r="D8" s="20"/>
      <c r="E8" s="20"/>
      <c r="F8" s="20"/>
      <c r="H8" s="1"/>
      <c r="I8" s="1"/>
      <c r="J8" s="1"/>
    </row>
    <row r="9" spans="3:10" ht="15">
      <c r="C9" s="3"/>
      <c r="D9" s="3"/>
      <c r="E9" s="3"/>
      <c r="H9" s="3"/>
      <c r="I9" s="3"/>
      <c r="J9" s="1"/>
    </row>
    <row r="10" spans="3:10" ht="15">
      <c r="C10" s="2"/>
      <c r="D10" s="3" t="s">
        <v>39</v>
      </c>
      <c r="E10" s="3"/>
      <c r="F10" s="1"/>
      <c r="H10" s="3"/>
      <c r="I10" s="3"/>
      <c r="J10" s="1"/>
    </row>
    <row r="11" spans="3:10" ht="15">
      <c r="C11" s="16" t="s">
        <v>40</v>
      </c>
      <c r="D11" s="3"/>
      <c r="E11" s="3"/>
      <c r="F11" s="1"/>
      <c r="H11" s="3"/>
      <c r="I11" s="3"/>
      <c r="J11" s="1"/>
    </row>
    <row r="12" spans="3:5" ht="19.5" customHeight="1">
      <c r="C12" s="15"/>
      <c r="D12" s="15"/>
      <c r="E12" t="s">
        <v>41</v>
      </c>
    </row>
    <row r="13" spans="3:4" ht="19.5" customHeight="1">
      <c r="C13" s="14"/>
      <c r="D13" s="14"/>
    </row>
    <row r="14" spans="3:4" ht="19.5" customHeight="1">
      <c r="C14" s="14"/>
      <c r="D14" s="14"/>
    </row>
    <row r="15" spans="1:5" ht="18">
      <c r="A15" s="22" t="s">
        <v>1</v>
      </c>
      <c r="B15" s="22"/>
      <c r="C15" s="22"/>
      <c r="D15" s="22"/>
      <c r="E15" s="22"/>
    </row>
    <row r="16" spans="1:5" ht="32.25" customHeight="1">
      <c r="A16" s="23" t="s">
        <v>50</v>
      </c>
      <c r="B16" s="23"/>
      <c r="C16" s="23"/>
      <c r="D16" s="23"/>
      <c r="E16" s="23"/>
    </row>
    <row r="17" spans="1:5" ht="18">
      <c r="A17" s="22" t="s">
        <v>16</v>
      </c>
      <c r="B17" s="22"/>
      <c r="C17" s="22"/>
      <c r="D17" s="22"/>
      <c r="E17" s="22"/>
    </row>
    <row r="18" spans="1:5" ht="18">
      <c r="A18" s="21" t="s">
        <v>48</v>
      </c>
      <c r="B18" s="21"/>
      <c r="C18" s="21"/>
      <c r="D18" s="21"/>
      <c r="E18" s="21"/>
    </row>
    <row r="19" spans="2:5" ht="18">
      <c r="B19" s="10"/>
      <c r="C19" s="10"/>
      <c r="D19" s="10"/>
      <c r="E19" s="10"/>
    </row>
    <row r="20" spans="1:6" ht="44.25" customHeight="1">
      <c r="A20" s="4" t="s">
        <v>2</v>
      </c>
      <c r="B20" s="17" t="s">
        <v>43</v>
      </c>
      <c r="C20" s="18" t="s">
        <v>47</v>
      </c>
      <c r="D20" s="5" t="s">
        <v>15</v>
      </c>
      <c r="E20" s="18" t="s">
        <v>49</v>
      </c>
      <c r="F20" s="1"/>
    </row>
    <row r="21" spans="1:5" ht="15">
      <c r="A21" s="6">
        <v>1</v>
      </c>
      <c r="B21" s="6">
        <v>2</v>
      </c>
      <c r="C21" s="6">
        <v>3</v>
      </c>
      <c r="D21" s="6">
        <v>4</v>
      </c>
      <c r="E21" s="9"/>
    </row>
    <row r="22" spans="1:7" ht="24.75" customHeight="1">
      <c r="A22" s="6">
        <v>1</v>
      </c>
      <c r="B22" s="4" t="s">
        <v>3</v>
      </c>
      <c r="C22" s="11">
        <v>52.5</v>
      </c>
      <c r="D22" s="12">
        <v>10.5</v>
      </c>
      <c r="E22" s="12">
        <f>SUM(C22:D22)</f>
        <v>63</v>
      </c>
      <c r="G22" s="1"/>
    </row>
    <row r="23" spans="1:7" ht="24.75" customHeight="1">
      <c r="A23" s="6">
        <v>2</v>
      </c>
      <c r="B23" s="4" t="s">
        <v>42</v>
      </c>
      <c r="C23" s="11">
        <v>36.67</v>
      </c>
      <c r="D23" s="12">
        <v>7.33</v>
      </c>
      <c r="E23" s="12">
        <f aca="true" t="shared" si="0" ref="E23:E57">SUM(C23:D23)</f>
        <v>44</v>
      </c>
      <c r="G23" s="1"/>
    </row>
    <row r="24" spans="1:7" ht="24.75" customHeight="1">
      <c r="A24" s="6">
        <v>3</v>
      </c>
      <c r="B24" s="4" t="s">
        <v>5</v>
      </c>
      <c r="C24" s="11">
        <v>20</v>
      </c>
      <c r="D24" s="12">
        <v>4</v>
      </c>
      <c r="E24" s="12">
        <f t="shared" si="0"/>
        <v>24</v>
      </c>
      <c r="G24" s="1"/>
    </row>
    <row r="25" spans="1:7" ht="24.75" customHeight="1">
      <c r="A25" s="6">
        <v>4</v>
      </c>
      <c r="B25" s="4" t="s">
        <v>4</v>
      </c>
      <c r="C25" s="11">
        <v>20</v>
      </c>
      <c r="D25" s="12">
        <v>4</v>
      </c>
      <c r="E25" s="12">
        <f t="shared" si="0"/>
        <v>24</v>
      </c>
      <c r="G25" s="1"/>
    </row>
    <row r="26" spans="1:7" ht="24.75" customHeight="1">
      <c r="A26" s="6">
        <v>5</v>
      </c>
      <c r="B26" s="4" t="s">
        <v>6</v>
      </c>
      <c r="C26" s="11">
        <v>28.33</v>
      </c>
      <c r="D26" s="12">
        <v>5.67</v>
      </c>
      <c r="E26" s="12">
        <f t="shared" si="0"/>
        <v>34</v>
      </c>
      <c r="G26" s="1"/>
    </row>
    <row r="27" spans="1:7" ht="24.75" customHeight="1">
      <c r="A27" s="6">
        <v>6</v>
      </c>
      <c r="B27" s="4" t="s">
        <v>7</v>
      </c>
      <c r="C27" s="11">
        <v>50</v>
      </c>
      <c r="D27" s="12">
        <v>10</v>
      </c>
      <c r="E27" s="12">
        <f t="shared" si="0"/>
        <v>60</v>
      </c>
      <c r="G27" s="1"/>
    </row>
    <row r="28" spans="1:7" ht="24.75" customHeight="1">
      <c r="A28" s="6">
        <v>7</v>
      </c>
      <c r="B28" s="4" t="s">
        <v>8</v>
      </c>
      <c r="C28" s="11">
        <v>45</v>
      </c>
      <c r="D28" s="12">
        <v>9</v>
      </c>
      <c r="E28" s="12">
        <f t="shared" si="0"/>
        <v>54</v>
      </c>
      <c r="G28" s="1"/>
    </row>
    <row r="29" spans="1:7" ht="24.75" customHeight="1">
      <c r="A29" s="6">
        <v>8</v>
      </c>
      <c r="B29" s="5" t="s">
        <v>20</v>
      </c>
      <c r="C29" s="11">
        <v>49.17</v>
      </c>
      <c r="D29" s="12">
        <v>9.83</v>
      </c>
      <c r="E29" s="12">
        <f t="shared" si="0"/>
        <v>59</v>
      </c>
      <c r="G29" s="1"/>
    </row>
    <row r="30" spans="1:7" ht="24.75" customHeight="1">
      <c r="A30" s="6">
        <v>9</v>
      </c>
      <c r="B30" s="5" t="s">
        <v>21</v>
      </c>
      <c r="C30" s="11">
        <v>40</v>
      </c>
      <c r="D30" s="12">
        <v>8</v>
      </c>
      <c r="E30" s="12">
        <f t="shared" si="0"/>
        <v>48</v>
      </c>
      <c r="G30" s="1"/>
    </row>
    <row r="31" spans="1:7" ht="24.75" customHeight="1">
      <c r="A31" s="6">
        <v>10</v>
      </c>
      <c r="B31" s="5" t="s">
        <v>22</v>
      </c>
      <c r="C31" s="11">
        <v>40</v>
      </c>
      <c r="D31" s="11">
        <v>8</v>
      </c>
      <c r="E31" s="11">
        <f t="shared" si="0"/>
        <v>48</v>
      </c>
      <c r="G31" s="1"/>
    </row>
    <row r="32" spans="1:7" ht="24.75" customHeight="1">
      <c r="A32" s="6">
        <v>11</v>
      </c>
      <c r="B32" s="5" t="s">
        <v>19</v>
      </c>
      <c r="C32" s="11">
        <v>31.67</v>
      </c>
      <c r="D32" s="11">
        <v>6.33</v>
      </c>
      <c r="E32" s="11">
        <f t="shared" si="0"/>
        <v>38</v>
      </c>
      <c r="G32" s="1"/>
    </row>
    <row r="33" spans="1:7" ht="24.75" customHeight="1">
      <c r="A33" s="6">
        <v>12</v>
      </c>
      <c r="B33" s="5" t="s">
        <v>17</v>
      </c>
      <c r="C33" s="11">
        <v>31.67</v>
      </c>
      <c r="D33" s="11">
        <v>6.33</v>
      </c>
      <c r="E33" s="11">
        <f t="shared" si="0"/>
        <v>38</v>
      </c>
      <c r="G33" s="1"/>
    </row>
    <row r="34" spans="1:7" ht="32.25" customHeight="1">
      <c r="A34" s="6">
        <v>13</v>
      </c>
      <c r="B34" s="5" t="s">
        <v>44</v>
      </c>
      <c r="C34" s="11">
        <v>12.5</v>
      </c>
      <c r="D34" s="11">
        <v>2.5</v>
      </c>
      <c r="E34" s="11">
        <f>SUM(C34:D34)</f>
        <v>15</v>
      </c>
      <c r="G34" s="1"/>
    </row>
    <row r="35" spans="1:7" ht="24.75" customHeight="1">
      <c r="A35" s="6">
        <v>14</v>
      </c>
      <c r="B35" s="5" t="s">
        <v>23</v>
      </c>
      <c r="C35" s="11">
        <v>30.83</v>
      </c>
      <c r="D35" s="11">
        <v>6.17</v>
      </c>
      <c r="E35" s="11">
        <f t="shared" si="0"/>
        <v>37</v>
      </c>
      <c r="G35" s="1"/>
    </row>
    <row r="36" spans="1:7" ht="24.75" customHeight="1">
      <c r="A36" s="6">
        <v>15</v>
      </c>
      <c r="B36" s="4" t="s">
        <v>9</v>
      </c>
      <c r="C36" s="11">
        <v>25.83</v>
      </c>
      <c r="D36" s="11">
        <v>5.17</v>
      </c>
      <c r="E36" s="11">
        <f t="shared" si="0"/>
        <v>31</v>
      </c>
      <c r="G36" s="1"/>
    </row>
    <row r="37" spans="1:7" ht="24.75" customHeight="1">
      <c r="A37" s="6">
        <v>16</v>
      </c>
      <c r="B37" s="4" t="s">
        <v>10</v>
      </c>
      <c r="C37" s="11">
        <v>12.5</v>
      </c>
      <c r="D37" s="11">
        <v>2.5</v>
      </c>
      <c r="E37" s="11">
        <f t="shared" si="0"/>
        <v>15</v>
      </c>
      <c r="G37" s="1"/>
    </row>
    <row r="38" spans="1:7" ht="24.75" customHeight="1">
      <c r="A38" s="6">
        <v>17</v>
      </c>
      <c r="B38" s="4" t="s">
        <v>11</v>
      </c>
      <c r="C38" s="11">
        <v>25.83</v>
      </c>
      <c r="D38" s="11">
        <v>5.17</v>
      </c>
      <c r="E38" s="11">
        <f t="shared" si="0"/>
        <v>31</v>
      </c>
      <c r="G38" s="1"/>
    </row>
    <row r="39" spans="1:7" ht="24.75" customHeight="1">
      <c r="A39" s="6">
        <v>18</v>
      </c>
      <c r="B39" s="4" t="s">
        <v>12</v>
      </c>
      <c r="C39" s="11">
        <v>25.83</v>
      </c>
      <c r="D39" s="11">
        <v>5.17</v>
      </c>
      <c r="E39" s="11">
        <f t="shared" si="0"/>
        <v>31</v>
      </c>
      <c r="G39" s="1"/>
    </row>
    <row r="40" spans="1:7" ht="24.75" customHeight="1">
      <c r="A40" s="6">
        <v>19</v>
      </c>
      <c r="B40" s="4" t="s">
        <v>13</v>
      </c>
      <c r="C40" s="11">
        <v>28.33</v>
      </c>
      <c r="D40" s="11">
        <v>5.67</v>
      </c>
      <c r="E40" s="11">
        <f t="shared" si="0"/>
        <v>34</v>
      </c>
      <c r="G40" s="1"/>
    </row>
    <row r="41" spans="1:7" ht="24.75" customHeight="1">
      <c r="A41" s="6">
        <v>20</v>
      </c>
      <c r="B41" s="4" t="s">
        <v>14</v>
      </c>
      <c r="C41" s="11">
        <v>19.17</v>
      </c>
      <c r="D41" s="11">
        <v>3.83</v>
      </c>
      <c r="E41" s="11">
        <f t="shared" si="0"/>
        <v>23</v>
      </c>
      <c r="G41" s="1"/>
    </row>
    <row r="42" spans="1:7" ht="24.75" customHeight="1">
      <c r="A42" s="6">
        <v>21</v>
      </c>
      <c r="B42" s="4" t="s">
        <v>18</v>
      </c>
      <c r="C42" s="11">
        <v>39.17</v>
      </c>
      <c r="D42" s="11">
        <v>7.83</v>
      </c>
      <c r="E42" s="11">
        <f t="shared" si="0"/>
        <v>47</v>
      </c>
      <c r="G42" s="1"/>
    </row>
    <row r="43" spans="1:7" ht="24.75" customHeight="1">
      <c r="A43" s="6">
        <v>22</v>
      </c>
      <c r="B43" s="4" t="s">
        <v>36</v>
      </c>
      <c r="C43" s="11">
        <v>14.17</v>
      </c>
      <c r="D43" s="11">
        <v>2.83</v>
      </c>
      <c r="E43" s="11">
        <f t="shared" si="0"/>
        <v>17</v>
      </c>
      <c r="G43" s="1"/>
    </row>
    <row r="44" spans="1:7" ht="24.75" customHeight="1">
      <c r="A44" s="6">
        <v>23</v>
      </c>
      <c r="B44" s="4" t="s">
        <v>35</v>
      </c>
      <c r="C44" s="11">
        <v>25</v>
      </c>
      <c r="D44" s="11">
        <v>5</v>
      </c>
      <c r="E44" s="11">
        <f t="shared" si="0"/>
        <v>30</v>
      </c>
      <c r="G44" s="1"/>
    </row>
    <row r="45" spans="1:7" ht="24.75" customHeight="1">
      <c r="A45" s="6">
        <v>24</v>
      </c>
      <c r="B45" s="4" t="s">
        <v>33</v>
      </c>
      <c r="C45" s="11">
        <v>15</v>
      </c>
      <c r="D45" s="11">
        <v>3</v>
      </c>
      <c r="E45" s="11">
        <f>SUM(C45:D45)</f>
        <v>18</v>
      </c>
      <c r="G45" s="1"/>
    </row>
    <row r="46" spans="1:7" ht="24.75" customHeight="1">
      <c r="A46" s="6">
        <v>25</v>
      </c>
      <c r="B46" s="4" t="s">
        <v>45</v>
      </c>
      <c r="C46" s="11">
        <v>110.83</v>
      </c>
      <c r="D46" s="11">
        <v>22.17</v>
      </c>
      <c r="E46" s="11">
        <f t="shared" si="0"/>
        <v>133</v>
      </c>
      <c r="G46" s="1"/>
    </row>
    <row r="47" spans="1:7" ht="24.75" customHeight="1">
      <c r="A47" s="6">
        <v>26</v>
      </c>
      <c r="B47" s="4" t="s">
        <v>25</v>
      </c>
      <c r="C47" s="11">
        <v>76.67</v>
      </c>
      <c r="D47" s="11">
        <v>15.33</v>
      </c>
      <c r="E47" s="11">
        <f t="shared" si="0"/>
        <v>92</v>
      </c>
      <c r="G47" s="1"/>
    </row>
    <row r="48" spans="1:7" ht="24.75" customHeight="1">
      <c r="A48" s="6">
        <v>27</v>
      </c>
      <c r="B48" s="4" t="s">
        <v>46</v>
      </c>
      <c r="C48" s="11">
        <v>78.33</v>
      </c>
      <c r="D48" s="11">
        <v>15.67</v>
      </c>
      <c r="E48" s="11">
        <f t="shared" si="0"/>
        <v>94</v>
      </c>
      <c r="G48" s="1"/>
    </row>
    <row r="49" spans="1:7" ht="30" customHeight="1">
      <c r="A49" s="6">
        <v>28</v>
      </c>
      <c r="B49" s="5" t="s">
        <v>31</v>
      </c>
      <c r="C49" s="11">
        <v>19.17</v>
      </c>
      <c r="D49" s="11">
        <v>3.83</v>
      </c>
      <c r="E49" s="11">
        <f t="shared" si="0"/>
        <v>23</v>
      </c>
      <c r="G49" s="1"/>
    </row>
    <row r="50" spans="1:7" ht="24.75" customHeight="1">
      <c r="A50" s="6">
        <v>29</v>
      </c>
      <c r="B50" s="4" t="s">
        <v>34</v>
      </c>
      <c r="C50" s="11">
        <v>58.33</v>
      </c>
      <c r="D50" s="11">
        <v>11.67</v>
      </c>
      <c r="E50" s="11">
        <f t="shared" si="0"/>
        <v>70</v>
      </c>
      <c r="G50" s="1"/>
    </row>
    <row r="51" spans="1:7" ht="32.25" customHeight="1">
      <c r="A51" s="6">
        <v>30</v>
      </c>
      <c r="B51" s="5" t="s">
        <v>28</v>
      </c>
      <c r="C51" s="11">
        <v>25</v>
      </c>
      <c r="D51" s="11">
        <v>5</v>
      </c>
      <c r="E51" s="11">
        <f t="shared" si="0"/>
        <v>30</v>
      </c>
      <c r="G51" s="1"/>
    </row>
    <row r="52" spans="1:7" ht="31.5" customHeight="1">
      <c r="A52" s="6">
        <v>31</v>
      </c>
      <c r="B52" s="5" t="s">
        <v>32</v>
      </c>
      <c r="C52" s="11">
        <v>96.67</v>
      </c>
      <c r="D52" s="11">
        <v>19.33</v>
      </c>
      <c r="E52" s="11">
        <f t="shared" si="0"/>
        <v>116</v>
      </c>
      <c r="G52" s="1"/>
    </row>
    <row r="53" spans="1:7" ht="24.75" customHeight="1">
      <c r="A53" s="6">
        <v>32</v>
      </c>
      <c r="B53" s="4" t="s">
        <v>30</v>
      </c>
      <c r="C53" s="11">
        <v>49.17</v>
      </c>
      <c r="D53" s="11">
        <v>9.83</v>
      </c>
      <c r="E53" s="11">
        <f t="shared" si="0"/>
        <v>59</v>
      </c>
      <c r="G53" s="1"/>
    </row>
    <row r="54" spans="1:7" ht="24.75" customHeight="1">
      <c r="A54" s="6">
        <v>33</v>
      </c>
      <c r="B54" s="4" t="s">
        <v>29</v>
      </c>
      <c r="C54" s="11">
        <v>45.83</v>
      </c>
      <c r="D54" s="11">
        <v>9.17</v>
      </c>
      <c r="E54" s="11">
        <f t="shared" si="0"/>
        <v>55</v>
      </c>
      <c r="G54" s="1"/>
    </row>
    <row r="55" spans="1:7" ht="24.75" customHeight="1">
      <c r="A55" s="6">
        <v>34</v>
      </c>
      <c r="B55" s="4" t="s">
        <v>26</v>
      </c>
      <c r="C55" s="11">
        <v>40.83</v>
      </c>
      <c r="D55" s="11">
        <v>8.17</v>
      </c>
      <c r="E55" s="11">
        <f t="shared" si="0"/>
        <v>49</v>
      </c>
      <c r="G55" s="1"/>
    </row>
    <row r="56" spans="1:7" ht="24.75" customHeight="1">
      <c r="A56" s="6">
        <v>35</v>
      </c>
      <c r="B56" s="4" t="s">
        <v>27</v>
      </c>
      <c r="C56" s="11">
        <v>35.83</v>
      </c>
      <c r="D56" s="11">
        <v>7.17</v>
      </c>
      <c r="E56" s="11">
        <f t="shared" si="0"/>
        <v>43</v>
      </c>
      <c r="G56" s="1"/>
    </row>
    <row r="57" spans="1:7" ht="30.75" customHeight="1">
      <c r="A57" s="6">
        <v>36</v>
      </c>
      <c r="B57" s="5" t="s">
        <v>24</v>
      </c>
      <c r="C57" s="11">
        <v>65</v>
      </c>
      <c r="D57" s="11">
        <v>13</v>
      </c>
      <c r="E57" s="11">
        <f t="shared" si="0"/>
        <v>78</v>
      </c>
      <c r="G57" s="1"/>
    </row>
    <row r="58" spans="1:4" ht="15">
      <c r="A58" s="1"/>
      <c r="B58" s="1"/>
      <c r="C58" s="7"/>
      <c r="D58" s="7"/>
    </row>
    <row r="59" spans="1:4" ht="15">
      <c r="A59" s="1"/>
      <c r="B59" s="1"/>
      <c r="C59" s="7"/>
      <c r="D59" s="7"/>
    </row>
    <row r="60" spans="1:4" ht="15">
      <c r="A60" s="1"/>
      <c r="B60" s="1"/>
      <c r="C60" s="7"/>
      <c r="D60" s="7"/>
    </row>
    <row r="61" spans="1:4" ht="15">
      <c r="A61" s="1"/>
      <c r="B61" s="1"/>
      <c r="C61" s="7"/>
      <c r="D61" s="7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</sheetData>
  <mergeCells count="7">
    <mergeCell ref="C6:F6"/>
    <mergeCell ref="C7:F7"/>
    <mergeCell ref="C8:F8"/>
    <mergeCell ref="A18:E18"/>
    <mergeCell ref="A17:E17"/>
    <mergeCell ref="A15:E15"/>
    <mergeCell ref="A16:E16"/>
  </mergeCells>
  <printOptions horizontalCentered="1"/>
  <pageMargins left="0.3937007874015748" right="0" top="0.1968503937007874" bottom="0.1968503937007874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Economist1</cp:lastModifiedBy>
  <cp:lastPrinted>2021-05-18T06:36:59Z</cp:lastPrinted>
  <dcterms:created xsi:type="dcterms:W3CDTF">1996-10-08T23:32:33Z</dcterms:created>
  <dcterms:modified xsi:type="dcterms:W3CDTF">2021-05-24T08:48:47Z</dcterms:modified>
  <cp:category/>
  <cp:version/>
  <cp:contentType/>
  <cp:contentStatus/>
</cp:coreProperties>
</file>